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823"/>
  <workbookPr showInkAnnotation="0" autoCompressPictures="0"/>
  <bookViews>
    <workbookView xWindow="80" yWindow="0" windowWidth="16180" windowHeight="14900" tabRatio="500" firstSheet="1" activeTab="3"/>
  </bookViews>
  <sheets>
    <sheet name="Рез-т общий" sheetId="1" r:id="rId1"/>
    <sheet name="Рез-т этапа (3)" sheetId="2" r:id="rId2"/>
    <sheet name="Рез-т этапа (2)" sheetId="3" r:id="rId3"/>
    <sheet name="Рез-т этапа" sheetId="4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4" l="1"/>
  <c r="E15" i="4"/>
  <c r="E14" i="4"/>
  <c r="E13" i="4"/>
  <c r="E12" i="4"/>
  <c r="E11" i="4"/>
  <c r="E10" i="4"/>
  <c r="E10" i="3"/>
  <c r="E11" i="3"/>
  <c r="E12" i="3"/>
  <c r="E13" i="3"/>
  <c r="E14" i="3"/>
  <c r="E15" i="3"/>
  <c r="E16" i="3"/>
  <c r="E16" i="2"/>
  <c r="E15" i="2"/>
  <c r="E14" i="2"/>
  <c r="E13" i="2"/>
  <c r="E12" i="2"/>
  <c r="E11" i="2"/>
  <c r="E10" i="2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<sst xmlns="http://schemas.openxmlformats.org/spreadsheetml/2006/main" count="93" uniqueCount="38">
  <si>
    <t xml:space="preserve">50 Чемпионат Санкт-Петербурга по спортивному туризму (дистанция-спелео-группа) «Техника спасательных работ в горах и пещерах», посвященный памяти Л.Н. Земляка </t>
  </si>
  <si>
    <t>30-31 мая 2015 года</t>
  </si>
  <si>
    <t>УТВЕРЖДАЮ</t>
  </si>
  <si>
    <t>Главный судья соревнований</t>
  </si>
  <si>
    <t>____________________</t>
  </si>
  <si>
    <t>Ф.Л. Чередниченко</t>
  </si>
  <si>
    <t>Протокол результатов</t>
  </si>
  <si>
    <t>№</t>
  </si>
  <si>
    <t>Название команды</t>
  </si>
  <si>
    <t>SSF</t>
  </si>
  <si>
    <t>ВВТ</t>
  </si>
  <si>
    <t>Без носилок</t>
  </si>
  <si>
    <t>Итог. Время</t>
  </si>
  <si>
    <t>Место</t>
  </si>
  <si>
    <t>Дзержинец-1</t>
  </si>
  <si>
    <t>Штурм Тагила</t>
  </si>
  <si>
    <t>Клубный микс</t>
  </si>
  <si>
    <t>Чудеса в решетках</t>
  </si>
  <si>
    <t>Дзержинец-3</t>
  </si>
  <si>
    <t>Котлович и Ко</t>
  </si>
  <si>
    <t>Дзержинец-2</t>
  </si>
  <si>
    <t>Главный секретарь</t>
  </si>
  <si>
    <t>_________________________________</t>
  </si>
  <si>
    <t>Ермакова Ирина, Евдокимова Ярослава, Сайко Василий, Перевертова Зинаида</t>
  </si>
  <si>
    <t>Котомин Игорь, Шувалов Андрей, Сизикова Наталья, Рыманова Дина</t>
  </si>
  <si>
    <t>Котлов Сергей, Загулина Дарья, Чеботарев Александр, Фарукшин Азат, Халимов Дамир</t>
  </si>
  <si>
    <t>Вахромов Дмитрий, Дианова Ольга, Дианов Андрей, Минников Олег</t>
  </si>
  <si>
    <t>Садовникова Диана, Касаткина Мария, Чередниченко Дмитрий, Кирилов Дмитрий</t>
  </si>
  <si>
    <t>Рыкунова Анна, Фролова Алина, Макарова Наталья, Бабич Дмитрий</t>
  </si>
  <si>
    <t>Кашепов Михаил, Банковский Антон, Титов Алексей, Гущина Светлана</t>
  </si>
  <si>
    <t>_______________</t>
  </si>
  <si>
    <t>Протокол результатов этапа «Спасработы по технике SSF (Spéléo Secours Français)»</t>
  </si>
  <si>
    <t>Время прохождения</t>
  </si>
  <si>
    <t>Штрафы</t>
  </si>
  <si>
    <t>Итог.Время</t>
  </si>
  <si>
    <t>Протокол результатов этапа _____«Спасательные работы по технике ВВТ» ______</t>
  </si>
  <si>
    <t>______________</t>
  </si>
  <si>
    <t>Протокол результатов этапа ________«Спасательные работы без носилок» 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</si>
</sst>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;@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 Cyr"/>
      <charset val="204"/>
    </font>
    <font>
      <b/>
      <sz val="18"/>
      <name val="Times New Roman"/>
      <family val="1"/>
    </font>
    <font>
      <b/>
      <sz val="10"/>
      <name val="Arial Cyr"/>
      <charset val="204"/>
    </font>
    <font>
      <b/>
      <sz val="11"/>
      <color theme="1"/>
      <name val="Calibri"/>
      <family val="2"/>
      <scheme val="minor"/>
    </font>
    <font>
      <sz val="14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6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wrapText="1"/>
    </xf>
    <xf numFmtId="0" fontId="7" fillId="0" borderId="2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 wrapText="1"/>
    </xf>
    <xf numFmtId="0" fontId="8" fillId="0" borderId="0" xfId="0" applyFont="1"/>
    <xf numFmtId="0" fontId="9" fillId="2" borderId="2" xfId="1" applyFont="1" applyFill="1" applyBorder="1" applyAlignment="1">
      <alignment horizontal="center" vertical="top" wrapText="1"/>
    </xf>
    <xf numFmtId="0" fontId="5" fillId="2" borderId="2" xfId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0" borderId="0" xfId="1" applyFont="1" applyBorder="1" applyAlignment="1">
      <alignment horizontal="center"/>
    </xf>
    <xf numFmtId="0" fontId="9" fillId="0" borderId="2" xfId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distributed" shrinkToFit="1"/>
    </xf>
    <xf numFmtId="0" fontId="12" fillId="0" borderId="4" xfId="0" applyFont="1" applyFill="1" applyBorder="1" applyAlignment="1">
      <alignment vertical="center" wrapText="1"/>
    </xf>
    <xf numFmtId="164" fontId="5" fillId="0" borderId="2" xfId="1" applyNumberFormat="1" applyFill="1" applyBorder="1"/>
    <xf numFmtId="164" fontId="0" fillId="0" borderId="2" xfId="0" applyNumberFormat="1" applyFill="1" applyBorder="1"/>
    <xf numFmtId="0" fontId="0" fillId="0" borderId="2" xfId="0" applyFill="1" applyBorder="1" applyAlignment="1">
      <alignment horizontal="center" vertical="center"/>
    </xf>
    <xf numFmtId="0" fontId="0" fillId="0" borderId="0" xfId="0" applyFill="1"/>
    <xf numFmtId="0" fontId="9" fillId="0" borderId="3" xfId="0" applyFont="1" applyFill="1" applyBorder="1" applyAlignment="1">
      <alignment horizontal="left" vertical="distributed" shrinkToFit="1"/>
    </xf>
    <xf numFmtId="0" fontId="9" fillId="0" borderId="3" xfId="0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vertical="center" wrapText="1"/>
    </xf>
    <xf numFmtId="0" fontId="5" fillId="0" borderId="2" xfId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distributed" wrapText="1"/>
    </xf>
    <xf numFmtId="0" fontId="9" fillId="2" borderId="3" xfId="0" applyFont="1" applyFill="1" applyBorder="1" applyAlignment="1">
      <alignment horizontal="left" vertical="distributed" shrinkToFit="1"/>
    </xf>
    <xf numFmtId="0" fontId="12" fillId="2" borderId="4" xfId="0" applyFont="1" applyFill="1" applyBorder="1" applyAlignment="1">
      <alignment vertical="center" wrapText="1"/>
    </xf>
    <xf numFmtId="164" fontId="5" fillId="2" borderId="2" xfId="1" applyNumberFormat="1" applyFill="1" applyBorder="1"/>
    <xf numFmtId="164" fontId="0" fillId="2" borderId="2" xfId="0" applyNumberFormat="1" applyFill="1" applyBorder="1"/>
    <xf numFmtId="0" fontId="0" fillId="2" borderId="2" xfId="0" applyFill="1" applyBorder="1" applyAlignment="1">
      <alignment horizontal="center" vertical="center"/>
    </xf>
    <xf numFmtId="0" fontId="0" fillId="2" borderId="0" xfId="0" applyFill="1"/>
    <xf numFmtId="0" fontId="9" fillId="2" borderId="3" xfId="0" applyFont="1" applyFill="1" applyBorder="1" applyAlignment="1">
      <alignment horizontal="left" vertical="distributed" wrapText="1"/>
    </xf>
    <xf numFmtId="0" fontId="12" fillId="2" borderId="5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shrinkToFit="1"/>
    </xf>
    <xf numFmtId="0" fontId="12" fillId="2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1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8"/>
  <sheetViews>
    <sheetView workbookViewId="0">
      <selection activeCell="C10" sqref="C10"/>
    </sheetView>
  </sheetViews>
  <sheetFormatPr baseColWidth="10" defaultColWidth="8.83203125" defaultRowHeight="14" x14ac:dyDescent="0"/>
  <cols>
    <col min="1" max="1" width="4.33203125" customWidth="1"/>
    <col min="2" max="2" width="20.6640625" customWidth="1"/>
    <col min="3" max="3" width="39" customWidth="1"/>
    <col min="4" max="4" width="13.83203125" customWidth="1"/>
    <col min="5" max="5" width="13.33203125" customWidth="1"/>
    <col min="6" max="6" width="14" customWidth="1"/>
    <col min="7" max="7" width="12.6640625" customWidth="1"/>
    <col min="8" max="8" width="10" customWidth="1"/>
  </cols>
  <sheetData>
    <row r="1" spans="1:8" ht="37.5" customHeight="1">
      <c r="A1" s="16" t="s">
        <v>0</v>
      </c>
      <c r="B1" s="16"/>
      <c r="C1" s="16"/>
      <c r="D1" s="16"/>
      <c r="E1" s="16"/>
      <c r="F1" s="16"/>
      <c r="G1" s="16"/>
      <c r="H1" s="16"/>
    </row>
    <row r="2" spans="1:8" ht="16">
      <c r="A2" s="1"/>
      <c r="B2" s="1"/>
      <c r="C2" s="1"/>
      <c r="D2" s="1"/>
      <c r="E2" s="1"/>
      <c r="F2" s="1"/>
    </row>
    <row r="3" spans="1:8" ht="18" customHeight="1">
      <c r="A3" s="17" t="s">
        <v>1</v>
      </c>
      <c r="B3" s="17"/>
      <c r="C3" s="3"/>
      <c r="D3" s="1"/>
      <c r="F3" s="2" t="s">
        <v>2</v>
      </c>
    </row>
    <row r="4" spans="1:8" ht="18" customHeight="1">
      <c r="A4" s="3"/>
      <c r="B4" s="3"/>
      <c r="C4" s="3"/>
      <c r="D4" s="1"/>
      <c r="E4" s="1"/>
      <c r="F4" s="18" t="s">
        <v>3</v>
      </c>
      <c r="G4" s="18"/>
    </row>
    <row r="5" spans="1:8" ht="18" customHeight="1">
      <c r="A5" s="3"/>
      <c r="B5" s="3"/>
      <c r="C5" s="3"/>
      <c r="D5" s="16" t="s">
        <v>4</v>
      </c>
      <c r="E5" s="16"/>
      <c r="F5" s="18" t="s">
        <v>5</v>
      </c>
      <c r="G5" s="18"/>
    </row>
    <row r="6" spans="1:8" ht="18" customHeight="1">
      <c r="A6" s="3"/>
      <c r="B6" s="3"/>
      <c r="C6" s="3"/>
      <c r="D6" s="1"/>
      <c r="E6" s="1"/>
      <c r="F6" s="5"/>
      <c r="G6" s="5"/>
    </row>
    <row r="7" spans="1:8" ht="21">
      <c r="A7" s="19" t="s">
        <v>6</v>
      </c>
      <c r="B7" s="19"/>
      <c r="C7" s="19"/>
      <c r="D7" s="19"/>
      <c r="E7" s="19"/>
      <c r="F7" s="19"/>
      <c r="G7" s="19"/>
      <c r="H7" s="19"/>
    </row>
    <row r="8" spans="1:8" ht="15" customHeight="1">
      <c r="A8" s="6"/>
      <c r="B8" s="6"/>
      <c r="C8" s="6"/>
      <c r="D8" s="6"/>
      <c r="E8" s="6"/>
      <c r="F8" s="6"/>
    </row>
    <row r="9" spans="1:8" s="11" customFormat="1">
      <c r="A9" s="7" t="s">
        <v>7</v>
      </c>
      <c r="B9" s="7" t="s">
        <v>8</v>
      </c>
      <c r="C9" s="7"/>
      <c r="D9" s="8" t="s">
        <v>9</v>
      </c>
      <c r="E9" s="8" t="s">
        <v>10</v>
      </c>
      <c r="F9" s="8" t="s">
        <v>11</v>
      </c>
      <c r="G9" s="9" t="s">
        <v>12</v>
      </c>
      <c r="H9" s="10" t="s">
        <v>13</v>
      </c>
    </row>
    <row r="10" spans="1:8" s="26" customFormat="1" ht="29.25" customHeight="1">
      <c r="A10" s="20">
        <v>1</v>
      </c>
      <c r="B10" s="21" t="s">
        <v>14</v>
      </c>
      <c r="C10" s="22" t="s">
        <v>23</v>
      </c>
      <c r="D10" s="23">
        <v>1.2465277777777778E-2</v>
      </c>
      <c r="E10" s="23">
        <v>1.7384259259259262E-2</v>
      </c>
      <c r="F10" s="23">
        <v>1.6319444444444445E-2</v>
      </c>
      <c r="G10" s="24">
        <f t="shared" ref="G10:G16" si="0">D10+E10+F10</f>
        <v>4.6168981481481491E-2</v>
      </c>
      <c r="H10" s="25">
        <v>1</v>
      </c>
    </row>
    <row r="11" spans="1:8" s="37" customFormat="1" ht="29.25" customHeight="1">
      <c r="A11" s="12">
        <v>2</v>
      </c>
      <c r="B11" s="32" t="s">
        <v>15</v>
      </c>
      <c r="C11" s="41" t="s">
        <v>24</v>
      </c>
      <c r="D11" s="34">
        <v>1.4722222222222223E-2</v>
      </c>
      <c r="E11" s="34">
        <v>1.8842592592592591E-2</v>
      </c>
      <c r="F11" s="34">
        <v>1.554398148148148E-2</v>
      </c>
      <c r="G11" s="35">
        <f t="shared" si="0"/>
        <v>4.9108796296296289E-2</v>
      </c>
      <c r="H11" s="36">
        <v>2</v>
      </c>
    </row>
    <row r="12" spans="1:8" s="26" customFormat="1" ht="29.25" customHeight="1">
      <c r="A12" s="20">
        <v>3</v>
      </c>
      <c r="B12" s="28" t="s">
        <v>16</v>
      </c>
      <c r="C12" s="29" t="s">
        <v>29</v>
      </c>
      <c r="D12" s="23">
        <v>1.7881944444444443E-2</v>
      </c>
      <c r="E12" s="23">
        <v>1.8240740740740738E-2</v>
      </c>
      <c r="F12" s="23">
        <v>1.9155092592592592E-2</v>
      </c>
      <c r="G12" s="24">
        <f t="shared" si="0"/>
        <v>5.5277777777777773E-2</v>
      </c>
      <c r="H12" s="30">
        <v>3</v>
      </c>
    </row>
    <row r="13" spans="1:8" s="37" customFormat="1" ht="29.25" customHeight="1" thickBot="1">
      <c r="A13" s="12">
        <v>4</v>
      </c>
      <c r="B13" s="38" t="s">
        <v>17</v>
      </c>
      <c r="C13" s="39" t="s">
        <v>26</v>
      </c>
      <c r="D13" s="34">
        <v>2.3784722222222224E-2</v>
      </c>
      <c r="E13" s="34">
        <v>3.515046296296296E-2</v>
      </c>
      <c r="F13" s="34">
        <v>2.5092592592592597E-2</v>
      </c>
      <c r="G13" s="35">
        <f t="shared" si="0"/>
        <v>8.4027777777777785E-2</v>
      </c>
      <c r="H13" s="13">
        <v>4</v>
      </c>
    </row>
    <row r="14" spans="1:8" s="26" customFormat="1" ht="29.25" customHeight="1">
      <c r="A14" s="20">
        <v>5</v>
      </c>
      <c r="B14" s="31" t="s">
        <v>18</v>
      </c>
      <c r="C14" s="22" t="s">
        <v>28</v>
      </c>
      <c r="D14" s="23">
        <v>2.2141203703703705E-2</v>
      </c>
      <c r="E14" s="23">
        <v>2.4930555555555556E-2</v>
      </c>
      <c r="F14" s="23">
        <v>3.8124999999999999E-2</v>
      </c>
      <c r="G14" s="24">
        <f t="shared" si="0"/>
        <v>8.5196759259259264E-2</v>
      </c>
      <c r="H14" s="25">
        <v>5</v>
      </c>
    </row>
    <row r="15" spans="1:8" s="37" customFormat="1" ht="29.25" customHeight="1">
      <c r="A15" s="12">
        <v>6</v>
      </c>
      <c r="B15" s="40" t="s">
        <v>19</v>
      </c>
      <c r="C15" s="33" t="s">
        <v>25</v>
      </c>
      <c r="D15" s="34">
        <v>2.3333333333333331E-2</v>
      </c>
      <c r="E15" s="34">
        <v>3.109953703703704E-2</v>
      </c>
      <c r="F15" s="34">
        <v>3.2673611111111112E-2</v>
      </c>
      <c r="G15" s="35">
        <f t="shared" si="0"/>
        <v>8.7106481481481479E-2</v>
      </c>
      <c r="H15" s="36">
        <v>6</v>
      </c>
    </row>
    <row r="16" spans="1:8" s="26" customFormat="1" ht="29.25" customHeight="1">
      <c r="A16" s="20">
        <v>7</v>
      </c>
      <c r="B16" s="27" t="s">
        <v>20</v>
      </c>
      <c r="C16" s="42" t="s">
        <v>27</v>
      </c>
      <c r="D16" s="23">
        <v>2.9039351851851851E-2</v>
      </c>
      <c r="E16" s="23">
        <v>2.4699074074074078E-2</v>
      </c>
      <c r="F16" s="23">
        <v>4.0902777777777774E-2</v>
      </c>
      <c r="G16" s="24">
        <f t="shared" si="0"/>
        <v>9.46412037037037E-2</v>
      </c>
      <c r="H16" s="30">
        <v>7</v>
      </c>
    </row>
    <row r="18" spans="2:5">
      <c r="B18" s="14" t="s">
        <v>21</v>
      </c>
      <c r="C18" s="14"/>
      <c r="D18" s="15" t="s">
        <v>22</v>
      </c>
      <c r="E18" s="15"/>
    </row>
  </sheetData>
  <mergeCells count="7">
    <mergeCell ref="D18:E18"/>
    <mergeCell ref="A1:H1"/>
    <mergeCell ref="A3:B3"/>
    <mergeCell ref="F4:G4"/>
    <mergeCell ref="D5:E5"/>
    <mergeCell ref="F5:G5"/>
    <mergeCell ref="A7:H7"/>
  </mergeCells>
  <phoneticPr fontId="11" type="noConversion"/>
  <pageMargins left="0.70866141732283472" right="0.23" top="0.37" bottom="0.35" header="0.38" footer="0.31496062992125984"/>
  <pageSetup paperSize="9" scale="98" orientation="landscape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18"/>
  <sheetViews>
    <sheetView topLeftCell="A3" workbookViewId="0">
      <selection activeCell="B13" sqref="B13"/>
    </sheetView>
  </sheetViews>
  <sheetFormatPr baseColWidth="10" defaultColWidth="8.83203125" defaultRowHeight="14" x14ac:dyDescent="0"/>
  <cols>
    <col min="1" max="1" width="5.6640625" customWidth="1"/>
    <col min="2" max="2" width="45.5" customWidth="1"/>
    <col min="3" max="3" width="20" customWidth="1"/>
    <col min="4" max="4" width="21.5" customWidth="1"/>
    <col min="5" max="5" width="21.33203125" customWidth="1"/>
  </cols>
  <sheetData>
    <row r="1" spans="1:5" ht="37.5" customHeight="1">
      <c r="A1" s="16" t="s">
        <v>0</v>
      </c>
      <c r="B1" s="16"/>
      <c r="C1" s="16"/>
      <c r="D1" s="16"/>
      <c r="E1" s="16"/>
    </row>
    <row r="2" spans="1:5" ht="16">
      <c r="A2" s="1"/>
      <c r="B2" s="1"/>
      <c r="C2" s="1"/>
      <c r="D2" s="1"/>
      <c r="E2" s="1"/>
    </row>
    <row r="3" spans="1:5" ht="18" customHeight="1">
      <c r="A3" s="43" t="s">
        <v>1</v>
      </c>
      <c r="B3" s="44"/>
      <c r="C3" s="1"/>
      <c r="D3" s="2" t="s">
        <v>2</v>
      </c>
    </row>
    <row r="4" spans="1:5" ht="18" customHeight="1">
      <c r="A4" s="3"/>
      <c r="B4" s="3"/>
      <c r="C4" s="1"/>
      <c r="D4" s="18" t="s">
        <v>3</v>
      </c>
      <c r="E4" s="18"/>
    </row>
    <row r="5" spans="1:5" ht="18" customHeight="1">
      <c r="A5" s="3"/>
      <c r="B5" s="3"/>
      <c r="C5" s="45" t="s">
        <v>30</v>
      </c>
      <c r="D5" s="4" t="s">
        <v>5</v>
      </c>
      <c r="E5" s="4"/>
    </row>
    <row r="6" spans="1:5" ht="18" customHeight="1">
      <c r="A6" s="3"/>
      <c r="B6" s="3"/>
      <c r="C6" s="1"/>
      <c r="D6" s="1"/>
      <c r="E6" s="1"/>
    </row>
    <row r="7" spans="1:5" ht="21">
      <c r="A7" s="46" t="s">
        <v>31</v>
      </c>
      <c r="B7" s="46"/>
      <c r="C7" s="46"/>
      <c r="D7" s="46"/>
      <c r="E7" s="46"/>
    </row>
    <row r="8" spans="1:5" ht="21">
      <c r="A8" s="6"/>
      <c r="B8" s="6"/>
      <c r="C8" s="6"/>
      <c r="D8" s="6"/>
      <c r="E8" s="6"/>
    </row>
    <row r="9" spans="1:5" s="11" customFormat="1">
      <c r="A9" s="7" t="s">
        <v>7</v>
      </c>
      <c r="B9" s="7" t="s">
        <v>8</v>
      </c>
      <c r="C9" s="7" t="s">
        <v>32</v>
      </c>
      <c r="D9" s="7" t="s">
        <v>33</v>
      </c>
      <c r="E9" s="8" t="s">
        <v>34</v>
      </c>
    </row>
    <row r="10" spans="1:5" s="26" customFormat="1" ht="28.5" customHeight="1">
      <c r="A10" s="20">
        <v>1</v>
      </c>
      <c r="B10" s="21" t="s">
        <v>14</v>
      </c>
      <c r="C10" s="23">
        <v>1.207175925925926E-2</v>
      </c>
      <c r="D10" s="23">
        <v>3.9351851851851852E-4</v>
      </c>
      <c r="E10" s="23">
        <f>C10+D10</f>
        <v>1.2465277777777778E-2</v>
      </c>
    </row>
    <row r="11" spans="1:5" s="26" customFormat="1" ht="28.5" customHeight="1">
      <c r="A11" s="20">
        <v>2</v>
      </c>
      <c r="B11" s="27" t="s">
        <v>15</v>
      </c>
      <c r="C11" s="23">
        <v>1.3819444444444445E-2</v>
      </c>
      <c r="D11" s="23">
        <v>9.0277777777777784E-4</v>
      </c>
      <c r="E11" s="23">
        <f>C11+D11</f>
        <v>1.4722222222222223E-2</v>
      </c>
    </row>
    <row r="12" spans="1:5" s="26" customFormat="1" ht="28.5" customHeight="1">
      <c r="A12" s="20">
        <v>3</v>
      </c>
      <c r="B12" s="28" t="s">
        <v>16</v>
      </c>
      <c r="C12" s="23">
        <v>1.5694444444444445E-2</v>
      </c>
      <c r="D12" s="23">
        <v>2.1874999999999998E-3</v>
      </c>
      <c r="E12" s="23">
        <f>C12+D12</f>
        <v>1.7881944444444443E-2</v>
      </c>
    </row>
    <row r="13" spans="1:5" s="26" customFormat="1" ht="28.5" customHeight="1">
      <c r="A13" s="20">
        <v>4</v>
      </c>
      <c r="B13" s="31" t="s">
        <v>18</v>
      </c>
      <c r="C13" s="23">
        <v>2.0219907407407409E-2</v>
      </c>
      <c r="D13" s="23">
        <v>1.9212962962962962E-3</v>
      </c>
      <c r="E13" s="23">
        <f>C13+D13</f>
        <v>2.2141203703703705E-2</v>
      </c>
    </row>
    <row r="14" spans="1:5" s="26" customFormat="1" ht="28.5" customHeight="1">
      <c r="A14" s="20">
        <v>5</v>
      </c>
      <c r="B14" s="28" t="s">
        <v>19</v>
      </c>
      <c r="C14" s="23">
        <v>2.0266203703703703E-2</v>
      </c>
      <c r="D14" s="23">
        <v>3.0671296296296297E-3</v>
      </c>
      <c r="E14" s="23">
        <f>C14+D14</f>
        <v>2.3333333333333331E-2</v>
      </c>
    </row>
    <row r="15" spans="1:5" s="26" customFormat="1" ht="28.5" customHeight="1">
      <c r="A15" s="20">
        <v>6</v>
      </c>
      <c r="B15" s="31" t="s">
        <v>17</v>
      </c>
      <c r="C15" s="23">
        <v>2.2534722222222223E-2</v>
      </c>
      <c r="D15" s="23">
        <v>1.25E-3</v>
      </c>
      <c r="E15" s="23">
        <f>C15+D15</f>
        <v>2.3784722222222224E-2</v>
      </c>
    </row>
    <row r="16" spans="1:5" s="26" customFormat="1" ht="28.5" customHeight="1">
      <c r="A16" s="20">
        <v>7</v>
      </c>
      <c r="B16" s="27" t="s">
        <v>20</v>
      </c>
      <c r="C16" s="23">
        <v>2.6504629629629628E-2</v>
      </c>
      <c r="D16" s="23">
        <v>2.5347222222222221E-3</v>
      </c>
      <c r="E16" s="23">
        <f>C16+D16</f>
        <v>2.9039351851851851E-2</v>
      </c>
    </row>
    <row r="18" spans="2:4">
      <c r="B18" s="14" t="s">
        <v>21</v>
      </c>
      <c r="C18" s="15" t="s">
        <v>22</v>
      </c>
      <c r="D18" s="15"/>
    </row>
  </sheetData>
  <mergeCells count="4">
    <mergeCell ref="A1:E1"/>
    <mergeCell ref="D4:E4"/>
    <mergeCell ref="A7:E7"/>
    <mergeCell ref="C18:D18"/>
  </mergeCells>
  <pageMargins left="0.32" right="0.23" top="0.74803149606299213" bottom="0.74803149606299213" header="0.31496062992125984" footer="0.31496062992125984"/>
  <pageSetup paperSize="9" scale="80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18"/>
  <sheetViews>
    <sheetView workbookViewId="0">
      <selection activeCell="A10" sqref="A10:XFD16"/>
    </sheetView>
  </sheetViews>
  <sheetFormatPr baseColWidth="10" defaultColWidth="8.83203125" defaultRowHeight="14" x14ac:dyDescent="0"/>
  <cols>
    <col min="1" max="1" width="5.6640625" customWidth="1"/>
    <col min="2" max="2" width="45.5" customWidth="1"/>
    <col min="3" max="3" width="20" customWidth="1"/>
    <col min="4" max="4" width="21.5" customWidth="1"/>
    <col min="5" max="5" width="21.33203125" customWidth="1"/>
  </cols>
  <sheetData>
    <row r="1" spans="1:5" ht="37.5" customHeight="1">
      <c r="A1" s="16" t="s">
        <v>0</v>
      </c>
      <c r="B1" s="16"/>
      <c r="C1" s="16"/>
      <c r="D1" s="16"/>
      <c r="E1" s="16"/>
    </row>
    <row r="2" spans="1:5" ht="16">
      <c r="A2" s="1"/>
      <c r="B2" s="1"/>
      <c r="C2" s="1"/>
      <c r="D2" s="1"/>
      <c r="E2" s="1"/>
    </row>
    <row r="3" spans="1:5" ht="18" customHeight="1">
      <c r="A3" s="43" t="s">
        <v>1</v>
      </c>
      <c r="B3" s="44"/>
      <c r="C3" s="1"/>
      <c r="D3" s="2" t="s">
        <v>2</v>
      </c>
    </row>
    <row r="4" spans="1:5" ht="18" customHeight="1">
      <c r="A4" s="3"/>
      <c r="B4" s="3"/>
      <c r="C4" s="1"/>
      <c r="D4" s="18" t="s">
        <v>3</v>
      </c>
      <c r="E4" s="18"/>
    </row>
    <row r="5" spans="1:5" ht="18" customHeight="1">
      <c r="A5" s="3"/>
      <c r="B5" s="3"/>
      <c r="C5" s="45" t="s">
        <v>30</v>
      </c>
      <c r="D5" s="4" t="s">
        <v>5</v>
      </c>
      <c r="E5" s="4"/>
    </row>
    <row r="6" spans="1:5" ht="18" customHeight="1">
      <c r="A6" s="3"/>
      <c r="B6" s="3"/>
      <c r="C6" s="1"/>
      <c r="D6" s="1"/>
      <c r="E6" s="1"/>
    </row>
    <row r="7" spans="1:5" ht="21">
      <c r="A7" s="46" t="s">
        <v>35</v>
      </c>
      <c r="B7" s="46"/>
      <c r="C7" s="46"/>
      <c r="D7" s="46"/>
      <c r="E7" s="46"/>
    </row>
    <row r="8" spans="1:5" ht="21">
      <c r="A8" s="6"/>
      <c r="B8" s="6"/>
      <c r="C8" s="6"/>
      <c r="D8" s="6"/>
      <c r="E8" s="6"/>
    </row>
    <row r="9" spans="1:5" s="11" customFormat="1">
      <c r="A9" s="7" t="s">
        <v>7</v>
      </c>
      <c r="B9" s="7" t="s">
        <v>8</v>
      </c>
      <c r="C9" s="7" t="s">
        <v>32</v>
      </c>
      <c r="D9" s="7" t="s">
        <v>33</v>
      </c>
      <c r="E9" s="8" t="s">
        <v>34</v>
      </c>
    </row>
    <row r="10" spans="1:5" s="26" customFormat="1" ht="28.5" customHeight="1">
      <c r="A10" s="20">
        <v>1</v>
      </c>
      <c r="B10" s="21" t="s">
        <v>14</v>
      </c>
      <c r="C10" s="23">
        <v>1.7384259259259262E-2</v>
      </c>
      <c r="D10" s="23">
        <v>0</v>
      </c>
      <c r="E10" s="23">
        <f>C10+D10</f>
        <v>1.7384259259259262E-2</v>
      </c>
    </row>
    <row r="11" spans="1:5" s="26" customFormat="1" ht="28.5" customHeight="1">
      <c r="A11" s="20">
        <v>2</v>
      </c>
      <c r="B11" s="28" t="s">
        <v>16</v>
      </c>
      <c r="C11" s="23">
        <v>1.7893518518518517E-2</v>
      </c>
      <c r="D11" s="23">
        <v>3.4722222222222224E-4</v>
      </c>
      <c r="E11" s="23">
        <f>C11+D11</f>
        <v>1.8240740740740738E-2</v>
      </c>
    </row>
    <row r="12" spans="1:5" s="26" customFormat="1" ht="28.5" customHeight="1">
      <c r="A12" s="20">
        <v>3</v>
      </c>
      <c r="B12" s="27" t="s">
        <v>15</v>
      </c>
      <c r="C12" s="23">
        <v>1.8148148148148146E-2</v>
      </c>
      <c r="D12" s="23">
        <v>6.9444444444444447E-4</v>
      </c>
      <c r="E12" s="23">
        <f>C12+D12</f>
        <v>1.8842592592592591E-2</v>
      </c>
    </row>
    <row r="13" spans="1:5" s="26" customFormat="1" ht="28.5" customHeight="1">
      <c r="A13" s="20">
        <v>4</v>
      </c>
      <c r="B13" s="27" t="s">
        <v>20</v>
      </c>
      <c r="C13" s="23">
        <v>2.4351851851851857E-2</v>
      </c>
      <c r="D13" s="23">
        <v>3.4722222222222224E-4</v>
      </c>
      <c r="E13" s="23">
        <f>C13+D13</f>
        <v>2.4699074074074078E-2</v>
      </c>
    </row>
    <row r="14" spans="1:5" s="26" customFormat="1" ht="28.5" customHeight="1">
      <c r="A14" s="20">
        <v>5</v>
      </c>
      <c r="B14" s="31" t="s">
        <v>18</v>
      </c>
      <c r="C14" s="23">
        <v>2.4479166666666666E-2</v>
      </c>
      <c r="D14" s="23">
        <v>4.5138888888888892E-4</v>
      </c>
      <c r="E14" s="23">
        <f>C14+D14</f>
        <v>2.4930555555555556E-2</v>
      </c>
    </row>
    <row r="15" spans="1:5" s="26" customFormat="1" ht="28.5" customHeight="1">
      <c r="A15" s="20">
        <v>6</v>
      </c>
      <c r="B15" s="28" t="s">
        <v>19</v>
      </c>
      <c r="C15" s="23">
        <v>3.0532407407407411E-2</v>
      </c>
      <c r="D15" s="23">
        <v>5.6712962962962956E-4</v>
      </c>
      <c r="E15" s="23">
        <f>C15+D15</f>
        <v>3.109953703703704E-2</v>
      </c>
    </row>
    <row r="16" spans="1:5" s="26" customFormat="1" ht="28.5" customHeight="1">
      <c r="A16" s="20">
        <v>7</v>
      </c>
      <c r="B16" s="31" t="s">
        <v>17</v>
      </c>
      <c r="C16" s="23">
        <v>3.4803240740740739E-2</v>
      </c>
      <c r="D16" s="23">
        <v>3.4722222222222224E-4</v>
      </c>
      <c r="E16" s="23">
        <f>C16+D16</f>
        <v>3.515046296296296E-2</v>
      </c>
    </row>
    <row r="18" spans="2:4">
      <c r="B18" s="14" t="s">
        <v>21</v>
      </c>
      <c r="C18" s="15" t="s">
        <v>22</v>
      </c>
      <c r="D18" s="15"/>
    </row>
  </sheetData>
  <mergeCells count="4">
    <mergeCell ref="A1:E1"/>
    <mergeCell ref="D4:E4"/>
    <mergeCell ref="A7:E7"/>
    <mergeCell ref="C18:D18"/>
  </mergeCells>
  <phoneticPr fontId="11" type="noConversion"/>
  <pageMargins left="0.32" right="0.23" top="0.74803149606299213" bottom="0.74803149606299213" header="0.31496062992125984" footer="0.31496062992125984"/>
  <pageSetup paperSize="9" scale="80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18"/>
  <sheetViews>
    <sheetView tabSelected="1" workbookViewId="0">
      <selection activeCell="B20" sqref="B20"/>
    </sheetView>
  </sheetViews>
  <sheetFormatPr baseColWidth="10" defaultColWidth="8.83203125" defaultRowHeight="14" x14ac:dyDescent="0"/>
  <cols>
    <col min="1" max="1" width="5.6640625" customWidth="1"/>
    <col min="2" max="2" width="45.5" customWidth="1"/>
    <col min="3" max="3" width="20" customWidth="1"/>
    <col min="4" max="4" width="21.5" customWidth="1"/>
    <col min="5" max="5" width="21.33203125" customWidth="1"/>
  </cols>
  <sheetData>
    <row r="1" spans="1:5" ht="37.5" customHeight="1">
      <c r="A1" s="16" t="s">
        <v>0</v>
      </c>
      <c r="B1" s="16"/>
      <c r="C1" s="16"/>
      <c r="D1" s="16"/>
      <c r="E1" s="16"/>
    </row>
    <row r="2" spans="1:5" ht="16">
      <c r="A2" s="1"/>
      <c r="B2" s="1"/>
      <c r="C2" s="1"/>
      <c r="D2" s="1"/>
      <c r="E2" s="1"/>
    </row>
    <row r="3" spans="1:5" ht="18" customHeight="1">
      <c r="A3" s="43" t="s">
        <v>1</v>
      </c>
      <c r="B3" s="44"/>
      <c r="C3" s="1"/>
      <c r="D3" s="2" t="s">
        <v>2</v>
      </c>
    </row>
    <row r="4" spans="1:5" ht="18" customHeight="1">
      <c r="A4" s="3"/>
      <c r="B4" s="3"/>
      <c r="C4" s="1"/>
      <c r="D4" s="18" t="s">
        <v>3</v>
      </c>
      <c r="E4" s="18"/>
    </row>
    <row r="5" spans="1:5" ht="18" customHeight="1">
      <c r="A5" s="3"/>
      <c r="B5" s="3"/>
      <c r="C5" s="45" t="s">
        <v>36</v>
      </c>
      <c r="D5" s="4" t="s">
        <v>5</v>
      </c>
      <c r="E5" s="4"/>
    </row>
    <row r="6" spans="1:5" ht="18" customHeight="1">
      <c r="A6" s="3"/>
      <c r="B6" s="3"/>
      <c r="C6" s="1"/>
      <c r="D6" s="1"/>
      <c r="E6" s="1"/>
    </row>
    <row r="7" spans="1:5" ht="21">
      <c r="A7" s="46" t="s">
        <v>37</v>
      </c>
      <c r="B7" s="46"/>
      <c r="C7" s="46"/>
      <c r="D7" s="46"/>
      <c r="E7" s="46"/>
    </row>
    <row r="8" spans="1:5" ht="21">
      <c r="A8" s="6"/>
      <c r="B8" s="6"/>
      <c r="C8" s="6"/>
      <c r="D8" s="6"/>
      <c r="E8" s="6"/>
    </row>
    <row r="9" spans="1:5" s="11" customFormat="1">
      <c r="A9" s="7" t="s">
        <v>7</v>
      </c>
      <c r="B9" s="7" t="s">
        <v>8</v>
      </c>
      <c r="C9" s="7" t="s">
        <v>32</v>
      </c>
      <c r="D9" s="7" t="s">
        <v>33</v>
      </c>
      <c r="E9" s="8" t="s">
        <v>34</v>
      </c>
    </row>
    <row r="10" spans="1:5" s="26" customFormat="1" ht="28.5" customHeight="1">
      <c r="A10" s="20">
        <v>1</v>
      </c>
      <c r="B10" s="21" t="s">
        <v>15</v>
      </c>
      <c r="C10" s="23">
        <v>1.554398148148148E-2</v>
      </c>
      <c r="D10" s="23">
        <v>0</v>
      </c>
      <c r="E10" s="23">
        <f>C10+D10</f>
        <v>1.554398148148148E-2</v>
      </c>
    </row>
    <row r="11" spans="1:5" s="26" customFormat="1" ht="28.5" customHeight="1">
      <c r="A11" s="20">
        <v>2</v>
      </c>
      <c r="B11" s="27" t="s">
        <v>14</v>
      </c>
      <c r="C11" s="23">
        <v>1.5972222222222224E-2</v>
      </c>
      <c r="D11" s="23">
        <v>3.4722222222222224E-4</v>
      </c>
      <c r="E11" s="23">
        <f>C11+D11</f>
        <v>1.6319444444444445E-2</v>
      </c>
    </row>
    <row r="12" spans="1:5" s="26" customFormat="1" ht="28.5" customHeight="1">
      <c r="A12" s="20">
        <v>3</v>
      </c>
      <c r="B12" s="28" t="s">
        <v>16</v>
      </c>
      <c r="C12" s="23">
        <v>1.8113425925925925E-2</v>
      </c>
      <c r="D12" s="23">
        <v>1.0416666666666667E-3</v>
      </c>
      <c r="E12" s="23">
        <f>C12+D12</f>
        <v>1.9155092592592592E-2</v>
      </c>
    </row>
    <row r="13" spans="1:5" s="26" customFormat="1" ht="28.5" customHeight="1">
      <c r="A13" s="20">
        <v>4</v>
      </c>
      <c r="B13" s="31" t="s">
        <v>17</v>
      </c>
      <c r="C13" s="23">
        <v>2.5046296296296299E-2</v>
      </c>
      <c r="D13" s="23">
        <v>4.6296296296296294E-5</v>
      </c>
      <c r="E13" s="23">
        <f>C13+D13</f>
        <v>2.5092592592592597E-2</v>
      </c>
    </row>
    <row r="14" spans="1:5" s="26" customFormat="1" ht="28.5" customHeight="1">
      <c r="A14" s="20">
        <v>5</v>
      </c>
      <c r="B14" s="28" t="s">
        <v>19</v>
      </c>
      <c r="C14" s="23">
        <v>3.2314814814814817E-2</v>
      </c>
      <c r="D14" s="23">
        <v>3.5879629629629635E-4</v>
      </c>
      <c r="E14" s="23">
        <f>C14+D14</f>
        <v>3.2673611111111112E-2</v>
      </c>
    </row>
    <row r="15" spans="1:5" s="26" customFormat="1" ht="28.5" customHeight="1">
      <c r="A15" s="20">
        <v>6</v>
      </c>
      <c r="B15" s="31" t="s">
        <v>18</v>
      </c>
      <c r="C15" s="23">
        <v>3.6736111111111108E-2</v>
      </c>
      <c r="D15" s="23">
        <v>1.3888888888888889E-3</v>
      </c>
      <c r="E15" s="23">
        <f>C15+D15</f>
        <v>3.8124999999999999E-2</v>
      </c>
    </row>
    <row r="16" spans="1:5" s="26" customFormat="1" ht="28.5" customHeight="1">
      <c r="A16" s="20">
        <v>7</v>
      </c>
      <c r="B16" s="27" t="s">
        <v>20</v>
      </c>
      <c r="C16" s="23">
        <v>4.0092592592592589E-2</v>
      </c>
      <c r="D16" s="23">
        <v>8.1018518518518516E-4</v>
      </c>
      <c r="E16" s="23">
        <f>C16+D16</f>
        <v>4.0902777777777774E-2</v>
      </c>
    </row>
    <row r="18" spans="2:4">
      <c r="B18" s="14" t="s">
        <v>21</v>
      </c>
      <c r="C18" s="15" t="s">
        <v>22</v>
      </c>
      <c r="D18" s="15"/>
    </row>
  </sheetData>
  <mergeCells count="4">
    <mergeCell ref="A1:E1"/>
    <mergeCell ref="D4:E4"/>
    <mergeCell ref="A7:E7"/>
    <mergeCell ref="C18:D18"/>
  </mergeCells>
  <pageMargins left="0.32" right="0.23" top="0.74803149606299213" bottom="0.74803149606299213" header="0.31496062992125984" footer="0.31496062992125984"/>
  <pageSetup paperSize="9" scale="80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Рез-т общий</vt:lpstr>
      <vt:lpstr>Рез-т этапа (3)</vt:lpstr>
      <vt:lpstr>Рез-т этапа (2)</vt:lpstr>
      <vt:lpstr>Рез-т этапа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Венская Анастасия</dc:creator>
  <cp:lastModifiedBy>Венская Анастасия</cp:lastModifiedBy>
  <dcterms:created xsi:type="dcterms:W3CDTF">2015-06-01T17:36:50Z</dcterms:created>
  <dcterms:modified xsi:type="dcterms:W3CDTF">2015-06-02T16:03:06Z</dcterms:modified>
</cp:coreProperties>
</file>